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5\Publicaciones\"/>
    </mc:Choice>
  </mc:AlternateContent>
  <bookViews>
    <workbookView xWindow="0" yWindow="0" windowWidth="28800" windowHeight="12435" tabRatio="675"/>
  </bookViews>
  <sheets>
    <sheet name="4to TRIM" sheetId="45" r:id="rId1"/>
  </sheets>
  <calcPr calcId="152511"/>
</workbook>
</file>

<file path=xl/calcChain.xml><?xml version="1.0" encoding="utf-8"?>
<calcChain xmlns="http://schemas.openxmlformats.org/spreadsheetml/2006/main">
  <c r="K34" i="45" l="1"/>
  <c r="I34" i="45" l="1"/>
  <c r="H34" i="45"/>
  <c r="F34" i="45"/>
  <c r="E34" i="45"/>
  <c r="G34" i="45"/>
  <c r="C34" i="45"/>
  <c r="L14" i="45"/>
  <c r="L16" i="45"/>
  <c r="L17" i="45"/>
  <c r="L18" i="45"/>
  <c r="L19" i="45"/>
  <c r="L20" i="45"/>
  <c r="L21" i="45"/>
  <c r="L22" i="45"/>
  <c r="L23" i="45"/>
  <c r="L24" i="45"/>
  <c r="L25" i="45"/>
  <c r="L26" i="45"/>
  <c r="L27" i="45"/>
  <c r="L28" i="45"/>
  <c r="L29" i="45"/>
  <c r="L30" i="45"/>
  <c r="L31" i="45"/>
  <c r="L32" i="45"/>
  <c r="L33" i="45"/>
  <c r="L15" i="45"/>
  <c r="D34" i="45"/>
  <c r="J34" i="45"/>
  <c r="L34" i="45" l="1"/>
</calcChain>
</file>

<file path=xl/sharedStrings.xml><?xml version="1.0" encoding="utf-8"?>
<sst xmlns="http://schemas.openxmlformats.org/spreadsheetml/2006/main" count="44" uniqueCount="40">
  <si>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</si>
  <si>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</si>
  <si>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</si>
  <si>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</si>
  <si>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</si>
  <si>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</si>
  <si>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</si>
  <si>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</si>
  <si>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</si>
  <si>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</si>
  <si>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</si>
  <si>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</si>
  <si>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</si>
  <si>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</si>
  <si>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</si>
  <si>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</si>
  <si>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</si>
  <si>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</si>
  <si>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</si>
  <si>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</si>
  <si>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</si>
  <si>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</si>
  <si>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</si>
  <si>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</si>
  <si>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</si>
  <si>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</si>
  <si>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</si>
  <si>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</si>
  <si>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</si>
  <si>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</si>
  <si>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</si>
  <si>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</si>
  <si>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</si>
  <si>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</si>
  <si>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</si>
  <si>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</si>
  <si>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</si>
  <si>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</si>
  <si>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 OCTUBRE - DICIEMBRE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</si>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</sst>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2" fillId="0" borderId="2" xfId="0" applyFont="1" applyBorder="1" applyAlignment="1">
      <alignment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9858375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76"/>
  <sheetViews>
    <sheetView tabSelected="1" zoomScaleNormal="100" workbookViewId="0">
      <selection activeCell="H41" sqref="H41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3.7109375" bestFit="1" customWidth="1"/>
  </cols>
  <sheetData>
    <row r="3" spans="1:12" ht="16.5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x14ac:dyDescent="0.2">
      <c r="A4" s="17" t="s">
        <v>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4.25" x14ac:dyDescent="0.2">
      <c r="A5" s="18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19" t="s">
        <v>38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6" t="s">
        <v>27</v>
      </c>
    </row>
    <row r="11" spans="1:12" x14ac:dyDescent="0.2">
      <c r="A11" s="8" t="s">
        <v>2</v>
      </c>
      <c r="B11" s="20" t="s">
        <v>0</v>
      </c>
      <c r="C11" s="23" t="s">
        <v>30</v>
      </c>
      <c r="D11" s="23" t="s">
        <v>31</v>
      </c>
      <c r="E11" s="23" t="s">
        <v>32</v>
      </c>
      <c r="F11" s="23" t="s">
        <v>36</v>
      </c>
      <c r="G11" s="23" t="s">
        <v>33</v>
      </c>
      <c r="H11" s="23" t="s">
        <v>29</v>
      </c>
      <c r="I11" s="23" t="s">
        <v>34</v>
      </c>
      <c r="J11" s="23" t="s">
        <v>35</v>
      </c>
      <c r="K11" s="23" t="s">
        <v>39</v>
      </c>
      <c r="L11" s="23" t="s">
        <v>1</v>
      </c>
    </row>
    <row r="12" spans="1:12" x14ac:dyDescent="0.2">
      <c r="A12" s="9" t="s">
        <v>3</v>
      </c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">
      <c r="A13" s="10" t="s">
        <v>4</v>
      </c>
      <c r="B13" s="22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">
      <c r="A14" s="4">
        <v>1</v>
      </c>
      <c r="B14" s="13" t="s">
        <v>6</v>
      </c>
      <c r="C14" s="11">
        <v>8336461.6699999999</v>
      </c>
      <c r="D14" s="11">
        <v>3744145.91</v>
      </c>
      <c r="E14" s="11">
        <v>218137.44</v>
      </c>
      <c r="F14" s="11">
        <v>110.31</v>
      </c>
      <c r="G14" s="11">
        <v>63747.75</v>
      </c>
      <c r="H14" s="11">
        <v>384538.37</v>
      </c>
      <c r="I14" s="11">
        <v>846868.67</v>
      </c>
      <c r="J14" s="11">
        <v>409391.58999999997</v>
      </c>
      <c r="K14" s="11">
        <v>0</v>
      </c>
      <c r="L14" s="11">
        <f>SUM(C14:K14)</f>
        <v>14003401.709999999</v>
      </c>
    </row>
    <row r="15" spans="1:12" x14ac:dyDescent="0.2">
      <c r="A15" s="4">
        <v>2</v>
      </c>
      <c r="B15" s="13" t="s">
        <v>7</v>
      </c>
      <c r="C15" s="11">
        <v>5688267.3800000008</v>
      </c>
      <c r="D15" s="11">
        <v>2547894.83</v>
      </c>
      <c r="E15" s="11">
        <v>311245.95</v>
      </c>
      <c r="F15" s="11">
        <v>0</v>
      </c>
      <c r="G15" s="11">
        <v>43812.240000000005</v>
      </c>
      <c r="H15" s="11">
        <v>155545.48000000001</v>
      </c>
      <c r="I15" s="11">
        <v>452433.17</v>
      </c>
      <c r="J15" s="11">
        <v>167714.16999999998</v>
      </c>
      <c r="K15" s="11">
        <v>0</v>
      </c>
      <c r="L15" s="11">
        <f t="shared" ref="L15:L33" si="0">SUM(C15:K15)</f>
        <v>9366913.2200000007</v>
      </c>
    </row>
    <row r="16" spans="1:12" x14ac:dyDescent="0.2">
      <c r="A16" s="4">
        <v>3</v>
      </c>
      <c r="B16" s="13" t="s">
        <v>22</v>
      </c>
      <c r="C16" s="11">
        <v>5364977.05</v>
      </c>
      <c r="D16" s="11">
        <v>2402277.61</v>
      </c>
      <c r="E16" s="11">
        <v>328450.78999999998</v>
      </c>
      <c r="F16" s="11">
        <v>0</v>
      </c>
      <c r="G16" s="11">
        <v>39181</v>
      </c>
      <c r="H16" s="11">
        <v>113767.17000000001</v>
      </c>
      <c r="I16" s="11">
        <v>424164.14</v>
      </c>
      <c r="J16" s="11">
        <v>122783.84</v>
      </c>
      <c r="K16" s="11">
        <v>0</v>
      </c>
      <c r="L16" s="11">
        <f t="shared" si="0"/>
        <v>8795601.5999999996</v>
      </c>
    </row>
    <row r="17" spans="1:14" x14ac:dyDescent="0.2">
      <c r="A17" s="4">
        <v>4</v>
      </c>
      <c r="B17" s="13" t="s">
        <v>23</v>
      </c>
      <c r="C17" s="11">
        <v>6502184.8499999996</v>
      </c>
      <c r="D17" s="11">
        <v>3077205.3200000003</v>
      </c>
      <c r="E17" s="11">
        <v>275824.24</v>
      </c>
      <c r="F17" s="11">
        <v>6418.8600000000006</v>
      </c>
      <c r="G17" s="11">
        <v>125443.70000000001</v>
      </c>
      <c r="H17" s="11">
        <v>1267292.53</v>
      </c>
      <c r="I17" s="11">
        <v>1777031.08</v>
      </c>
      <c r="J17" s="11">
        <v>1060148.0899999999</v>
      </c>
      <c r="K17" s="11">
        <v>1042264</v>
      </c>
      <c r="L17" s="11">
        <f t="shared" si="0"/>
        <v>15133812.669999998</v>
      </c>
    </row>
    <row r="18" spans="1:14" x14ac:dyDescent="0.2">
      <c r="A18" s="4">
        <v>5</v>
      </c>
      <c r="B18" s="13" t="s">
        <v>8</v>
      </c>
      <c r="C18" s="11">
        <v>10686026.310000001</v>
      </c>
      <c r="D18" s="11">
        <v>4828760.2</v>
      </c>
      <c r="E18" s="11">
        <v>174113.3</v>
      </c>
      <c r="F18" s="11">
        <v>846.12999999999988</v>
      </c>
      <c r="G18" s="11">
        <v>83218.28</v>
      </c>
      <c r="H18" s="11">
        <v>732623.43</v>
      </c>
      <c r="I18" s="11">
        <v>1360622.77</v>
      </c>
      <c r="J18" s="11">
        <v>751484.27</v>
      </c>
      <c r="K18" s="11">
        <v>0</v>
      </c>
      <c r="L18" s="11">
        <f t="shared" si="0"/>
        <v>18617694.690000001</v>
      </c>
    </row>
    <row r="19" spans="1:14" x14ac:dyDescent="0.2">
      <c r="A19" s="4">
        <v>6</v>
      </c>
      <c r="B19" s="13" t="s">
        <v>18</v>
      </c>
      <c r="C19" s="11">
        <v>3466592.5100000007</v>
      </c>
      <c r="D19" s="11">
        <v>1555609.15</v>
      </c>
      <c r="E19" s="11">
        <v>499993.12</v>
      </c>
      <c r="F19" s="11">
        <v>0</v>
      </c>
      <c r="G19" s="11">
        <v>56387.869999999995</v>
      </c>
      <c r="H19" s="11">
        <v>334489.64</v>
      </c>
      <c r="I19" s="11">
        <v>1459451.27</v>
      </c>
      <c r="J19" s="11">
        <v>365190.33999999997</v>
      </c>
      <c r="K19" s="11">
        <v>0</v>
      </c>
      <c r="L19" s="11">
        <f t="shared" si="0"/>
        <v>7737713.9000000004</v>
      </c>
    </row>
    <row r="20" spans="1:14" x14ac:dyDescent="0.2">
      <c r="A20" s="4">
        <v>7</v>
      </c>
      <c r="B20" s="13" t="s">
        <v>19</v>
      </c>
      <c r="C20" s="11">
        <v>3528495.1999999997</v>
      </c>
      <c r="D20" s="11">
        <v>1577547.8900000001</v>
      </c>
      <c r="E20" s="11">
        <v>490884.68</v>
      </c>
      <c r="F20" s="11">
        <v>0</v>
      </c>
      <c r="G20" s="11">
        <v>39349.31</v>
      </c>
      <c r="H20" s="11">
        <v>115315.28</v>
      </c>
      <c r="I20" s="11">
        <v>544601.14</v>
      </c>
      <c r="J20" s="11">
        <v>125050.04999999999</v>
      </c>
      <c r="K20" s="11">
        <v>0</v>
      </c>
      <c r="L20" s="11">
        <f t="shared" si="0"/>
        <v>6421243.5499999989</v>
      </c>
    </row>
    <row r="21" spans="1:14" x14ac:dyDescent="0.2">
      <c r="A21" s="4">
        <v>8</v>
      </c>
      <c r="B21" s="13" t="s">
        <v>9</v>
      </c>
      <c r="C21" s="11">
        <v>7279599.3600000003</v>
      </c>
      <c r="D21" s="11">
        <v>3271308.0599999996</v>
      </c>
      <c r="E21" s="11">
        <v>247486.86000000004</v>
      </c>
      <c r="F21" s="11">
        <v>59.81</v>
      </c>
      <c r="G21" s="11">
        <v>61679.87</v>
      </c>
      <c r="H21" s="11">
        <v>288026.28000000003</v>
      </c>
      <c r="I21" s="11">
        <v>628237.05000000005</v>
      </c>
      <c r="J21" s="11">
        <v>304195.7</v>
      </c>
      <c r="K21" s="11">
        <v>0</v>
      </c>
      <c r="L21" s="11">
        <f t="shared" si="0"/>
        <v>12080592.989999998</v>
      </c>
    </row>
    <row r="22" spans="1:14" x14ac:dyDescent="0.2">
      <c r="A22" s="4">
        <v>9</v>
      </c>
      <c r="B22" s="13" t="s">
        <v>10</v>
      </c>
      <c r="C22" s="11">
        <v>6470895.1400000006</v>
      </c>
      <c r="D22" s="11">
        <v>2897911.08</v>
      </c>
      <c r="E22" s="11">
        <v>275824.24</v>
      </c>
      <c r="F22" s="11">
        <v>369.34000000000003</v>
      </c>
      <c r="G22" s="11">
        <v>48932</v>
      </c>
      <c r="H22" s="11">
        <v>176266.05</v>
      </c>
      <c r="I22" s="11">
        <v>565378.99</v>
      </c>
      <c r="J22" s="11">
        <v>191066.52</v>
      </c>
      <c r="K22" s="11">
        <v>0</v>
      </c>
      <c r="L22" s="11">
        <f t="shared" si="0"/>
        <v>10626643.360000001</v>
      </c>
    </row>
    <row r="23" spans="1:14" x14ac:dyDescent="0.2">
      <c r="A23" s="4">
        <v>10</v>
      </c>
      <c r="B23" s="13" t="s">
        <v>17</v>
      </c>
      <c r="C23" s="11">
        <v>3690571.48</v>
      </c>
      <c r="D23" s="11">
        <v>1650802.73</v>
      </c>
      <c r="E23" s="11">
        <v>470137.67000000004</v>
      </c>
      <c r="F23" s="11">
        <v>0</v>
      </c>
      <c r="G23" s="11">
        <v>42719.11</v>
      </c>
      <c r="H23" s="11">
        <v>132057.66</v>
      </c>
      <c r="I23" s="11">
        <v>583288.44999999995</v>
      </c>
      <c r="J23" s="11">
        <v>144176.59</v>
      </c>
      <c r="K23" s="11">
        <v>0</v>
      </c>
      <c r="L23" s="11">
        <f t="shared" si="0"/>
        <v>6713753.6900000004</v>
      </c>
    </row>
    <row r="24" spans="1:14" x14ac:dyDescent="0.2">
      <c r="A24" s="4">
        <v>11</v>
      </c>
      <c r="B24" s="13" t="s">
        <v>11</v>
      </c>
      <c r="C24" s="11">
        <v>6541631.3399999999</v>
      </c>
      <c r="D24" s="11">
        <v>2934544.2800000003</v>
      </c>
      <c r="E24" s="11">
        <v>272788.08999999997</v>
      </c>
      <c r="F24" s="11">
        <v>858.5</v>
      </c>
      <c r="G24" s="11">
        <v>53493.71</v>
      </c>
      <c r="H24" s="11">
        <v>352824.82</v>
      </c>
      <c r="I24" s="11">
        <v>1066584.99</v>
      </c>
      <c r="J24" s="11">
        <v>381072.38</v>
      </c>
      <c r="K24" s="11">
        <v>885858</v>
      </c>
      <c r="L24" s="11">
        <f t="shared" si="0"/>
        <v>12489656.110000003</v>
      </c>
    </row>
    <row r="25" spans="1:14" x14ac:dyDescent="0.2">
      <c r="A25" s="4">
        <v>12</v>
      </c>
      <c r="B25" s="13" t="s">
        <v>12</v>
      </c>
      <c r="C25" s="11">
        <v>7665144.3300000001</v>
      </c>
      <c r="D25" s="11">
        <v>3434512.0700000003</v>
      </c>
      <c r="E25" s="11">
        <v>235848.28999999998</v>
      </c>
      <c r="F25" s="11">
        <v>0</v>
      </c>
      <c r="G25" s="11">
        <v>50133.2</v>
      </c>
      <c r="H25" s="11">
        <v>230388.95</v>
      </c>
      <c r="I25" s="11">
        <v>610256.94999999995</v>
      </c>
      <c r="J25" s="11">
        <v>250500.02</v>
      </c>
      <c r="K25" s="11">
        <v>0</v>
      </c>
      <c r="L25" s="11">
        <f t="shared" si="0"/>
        <v>12476783.809999997</v>
      </c>
    </row>
    <row r="26" spans="1:14" x14ac:dyDescent="0.2">
      <c r="A26" s="4">
        <v>13</v>
      </c>
      <c r="B26" s="13" t="s">
        <v>13</v>
      </c>
      <c r="C26" s="11">
        <v>10792331.85</v>
      </c>
      <c r="D26" s="11">
        <v>4846012.9800000004</v>
      </c>
      <c r="E26" s="11">
        <v>172595.23</v>
      </c>
      <c r="F26" s="11">
        <v>0</v>
      </c>
      <c r="G26" s="11">
        <v>62485.15</v>
      </c>
      <c r="H26" s="11">
        <v>416716.18000000005</v>
      </c>
      <c r="I26" s="11">
        <v>784465.08</v>
      </c>
      <c r="J26" s="11">
        <v>450046.89999999997</v>
      </c>
      <c r="K26" s="11">
        <v>0</v>
      </c>
      <c r="L26" s="11">
        <f t="shared" si="0"/>
        <v>17524653.369999997</v>
      </c>
    </row>
    <row r="27" spans="1:14" x14ac:dyDescent="0.2">
      <c r="A27" s="4">
        <v>14</v>
      </c>
      <c r="B27" s="13" t="s">
        <v>37</v>
      </c>
      <c r="C27" s="11">
        <v>4904732.17</v>
      </c>
      <c r="D27" s="11">
        <v>2194267.66</v>
      </c>
      <c r="E27" s="11">
        <v>357800.20999999996</v>
      </c>
      <c r="F27" s="11">
        <v>0</v>
      </c>
      <c r="G27" s="11">
        <v>36473.569999999992</v>
      </c>
      <c r="H27" s="11">
        <v>78078.920000000013</v>
      </c>
      <c r="I27" s="11">
        <v>396746.73</v>
      </c>
      <c r="J27" s="11">
        <v>84112.06</v>
      </c>
      <c r="K27" s="11">
        <v>436536</v>
      </c>
      <c r="L27" s="11">
        <f t="shared" si="0"/>
        <v>8488747.3200000003</v>
      </c>
      <c r="N27" s="1"/>
    </row>
    <row r="28" spans="1:14" x14ac:dyDescent="0.2">
      <c r="A28" s="4">
        <v>15</v>
      </c>
      <c r="B28" s="13" t="s">
        <v>28</v>
      </c>
      <c r="C28" s="11">
        <v>6469848.6400000006</v>
      </c>
      <c r="D28" s="11">
        <v>2899799.4299999997</v>
      </c>
      <c r="E28" s="11">
        <v>275824.24</v>
      </c>
      <c r="F28" s="11">
        <v>0</v>
      </c>
      <c r="G28" s="11">
        <v>46373</v>
      </c>
      <c r="H28" s="11">
        <v>237575.84999999998</v>
      </c>
      <c r="I28" s="11">
        <v>554487.79</v>
      </c>
      <c r="J28" s="11">
        <v>254873.06</v>
      </c>
      <c r="K28" s="11">
        <v>17230</v>
      </c>
      <c r="L28" s="11">
        <f t="shared" si="0"/>
        <v>10756012.01</v>
      </c>
      <c r="N28" s="1"/>
    </row>
    <row r="29" spans="1:14" x14ac:dyDescent="0.2">
      <c r="A29" s="4">
        <v>16</v>
      </c>
      <c r="B29" s="13" t="s">
        <v>26</v>
      </c>
      <c r="C29" s="11">
        <v>19188149.549999997</v>
      </c>
      <c r="D29" s="11">
        <v>8625172.1899999995</v>
      </c>
      <c r="E29" s="11">
        <v>104787.94</v>
      </c>
      <c r="F29" s="11">
        <v>59.4</v>
      </c>
      <c r="G29" s="11">
        <v>102967.06</v>
      </c>
      <c r="H29" s="11">
        <v>946114.45</v>
      </c>
      <c r="I29" s="11">
        <v>1856112.92</v>
      </c>
      <c r="J29" s="11">
        <v>1004107.31</v>
      </c>
      <c r="K29" s="11">
        <v>0</v>
      </c>
      <c r="L29" s="11">
        <f t="shared" si="0"/>
        <v>31827470.819999989</v>
      </c>
      <c r="N29" s="1"/>
    </row>
    <row r="30" spans="1:14" x14ac:dyDescent="0.2">
      <c r="A30" s="4">
        <v>17</v>
      </c>
      <c r="B30" s="13" t="s">
        <v>14</v>
      </c>
      <c r="C30" s="11">
        <v>8059534.5199999996</v>
      </c>
      <c r="D30" s="11">
        <v>3617236.87</v>
      </c>
      <c r="E30" s="11">
        <v>225221.79</v>
      </c>
      <c r="F30" s="11">
        <v>0</v>
      </c>
      <c r="G30" s="11">
        <v>60215.429999999993</v>
      </c>
      <c r="H30" s="11">
        <v>409859.76</v>
      </c>
      <c r="I30" s="11">
        <v>986465.37000000011</v>
      </c>
      <c r="J30" s="11">
        <v>440622.23</v>
      </c>
      <c r="K30" s="11">
        <v>0</v>
      </c>
      <c r="L30" s="11">
        <f t="shared" si="0"/>
        <v>13799155.969999999</v>
      </c>
      <c r="N30" s="1"/>
    </row>
    <row r="31" spans="1:14" x14ac:dyDescent="0.2">
      <c r="A31" s="4">
        <v>18</v>
      </c>
      <c r="B31" s="13" t="s">
        <v>5</v>
      </c>
      <c r="C31" s="11">
        <v>89669895</v>
      </c>
      <c r="D31" s="11">
        <v>40418748.18</v>
      </c>
      <c r="E31" s="11">
        <v>37486.67</v>
      </c>
      <c r="F31" s="11">
        <v>29300.14</v>
      </c>
      <c r="G31" s="11">
        <v>337567.69</v>
      </c>
      <c r="H31" s="11">
        <v>5020323.12</v>
      </c>
      <c r="I31" s="11">
        <v>6418096.21</v>
      </c>
      <c r="J31" s="11">
        <v>4022927.1500000004</v>
      </c>
      <c r="K31" s="11">
        <v>0</v>
      </c>
      <c r="L31" s="11">
        <f t="shared" si="0"/>
        <v>145954344.16000003</v>
      </c>
      <c r="N31" s="1"/>
    </row>
    <row r="32" spans="1:14" x14ac:dyDescent="0.2">
      <c r="A32" s="4">
        <v>19</v>
      </c>
      <c r="B32" s="13" t="s">
        <v>15</v>
      </c>
      <c r="C32" s="11">
        <v>8722407.5099999998</v>
      </c>
      <c r="D32" s="11">
        <v>3911427.71</v>
      </c>
      <c r="E32" s="11">
        <v>209535.01</v>
      </c>
      <c r="F32" s="11">
        <v>503.24</v>
      </c>
      <c r="G32" s="11">
        <v>53181.279999999999</v>
      </c>
      <c r="H32" s="11">
        <v>313283.21999999997</v>
      </c>
      <c r="I32" s="11">
        <v>641919.9</v>
      </c>
      <c r="J32" s="11">
        <v>336428.54</v>
      </c>
      <c r="K32" s="11">
        <v>1752576</v>
      </c>
      <c r="L32" s="11">
        <f t="shared" si="0"/>
        <v>15941262.409999998</v>
      </c>
      <c r="N32" s="1"/>
    </row>
    <row r="33" spans="1:14" x14ac:dyDescent="0.2">
      <c r="A33" s="4">
        <v>20</v>
      </c>
      <c r="B33" s="13" t="s">
        <v>16</v>
      </c>
      <c r="C33" s="11">
        <v>7145665.1999999993</v>
      </c>
      <c r="D33" s="11">
        <v>3226854.8499999996</v>
      </c>
      <c r="E33" s="11">
        <v>251535.01</v>
      </c>
      <c r="F33" s="11">
        <v>0</v>
      </c>
      <c r="G33" s="11">
        <v>70989.36</v>
      </c>
      <c r="H33" s="11">
        <v>489911.96</v>
      </c>
      <c r="I33" s="11">
        <v>888412.76</v>
      </c>
      <c r="J33" s="11">
        <v>514514.92</v>
      </c>
      <c r="K33" s="11">
        <v>7203</v>
      </c>
      <c r="L33" s="11">
        <f t="shared" si="0"/>
        <v>12595087.059999999</v>
      </c>
      <c r="N33" s="1"/>
    </row>
    <row r="34" spans="1:14" x14ac:dyDescent="0.2">
      <c r="A34" s="14" t="s">
        <v>1</v>
      </c>
      <c r="B34" s="15"/>
      <c r="C34" s="12">
        <f t="shared" ref="C34:L34" si="1">SUM(C14:C33)</f>
        <v>230173411.05999997</v>
      </c>
      <c r="D34" s="12">
        <f t="shared" si="1"/>
        <v>103662038.99999999</v>
      </c>
      <c r="E34" s="12">
        <f t="shared" si="1"/>
        <v>5435520.7699999996</v>
      </c>
      <c r="F34" s="12">
        <f>SUM(F14:F33)</f>
        <v>38525.729999999996</v>
      </c>
      <c r="G34" s="12">
        <f t="shared" si="1"/>
        <v>1478350.5799999998</v>
      </c>
      <c r="H34" s="12">
        <f t="shared" si="1"/>
        <v>12194999.119999999</v>
      </c>
      <c r="I34" s="12">
        <f t="shared" si="1"/>
        <v>22845625.43</v>
      </c>
      <c r="J34" s="12">
        <f t="shared" si="1"/>
        <v>11380405.729999999</v>
      </c>
      <c r="K34" s="12">
        <f t="shared" si="1"/>
        <v>4141667</v>
      </c>
      <c r="L34" s="12">
        <f t="shared" si="1"/>
        <v>391350544.42000002</v>
      </c>
      <c r="N34" s="1"/>
    </row>
    <row r="35" spans="1:14" x14ac:dyDescent="0.2">
      <c r="C35" s="1"/>
      <c r="G35" s="1"/>
      <c r="N35" s="1"/>
    </row>
    <row r="36" spans="1:14" x14ac:dyDescent="0.2">
      <c r="C36" s="7"/>
      <c r="D36" s="7"/>
      <c r="E36" s="7"/>
      <c r="F36" s="7"/>
      <c r="G36" s="7"/>
      <c r="H36" s="7"/>
      <c r="I36" s="7"/>
      <c r="J36" s="7"/>
      <c r="K36" s="7"/>
      <c r="L36" s="1"/>
    </row>
    <row r="37" spans="1:14" x14ac:dyDescent="0.2">
      <c r="B37" s="5" t="s">
        <v>20</v>
      </c>
      <c r="C37" s="7"/>
      <c r="D37" s="7"/>
      <c r="E37" s="7"/>
      <c r="F37" s="7"/>
      <c r="G37" s="7"/>
      <c r="H37" s="7"/>
      <c r="I37" s="7"/>
      <c r="J37" s="7"/>
      <c r="K37" s="7"/>
      <c r="L37" s="1"/>
    </row>
    <row r="38" spans="1:14" x14ac:dyDescent="0.2">
      <c r="B38" s="5" t="s">
        <v>20</v>
      </c>
      <c r="C38" s="7"/>
      <c r="D38" s="7"/>
      <c r="E38" s="7"/>
      <c r="F38" s="7"/>
      <c r="G38" s="7"/>
      <c r="H38" s="7"/>
      <c r="I38" s="7"/>
      <c r="J38" s="7"/>
      <c r="K38" s="7"/>
    </row>
    <row r="39" spans="1:14" x14ac:dyDescent="0.2">
      <c r="B39" s="5" t="s">
        <v>20</v>
      </c>
      <c r="C39" s="7"/>
      <c r="D39" s="7"/>
      <c r="E39" s="7"/>
      <c r="F39" s="7"/>
      <c r="G39" s="7"/>
      <c r="H39" s="7"/>
      <c r="I39" s="7"/>
      <c r="J39" s="7"/>
      <c r="K39" s="7"/>
    </row>
    <row r="40" spans="1:14" x14ac:dyDescent="0.2">
      <c r="B40" s="5" t="s">
        <v>20</v>
      </c>
      <c r="C40" s="7"/>
      <c r="D40" s="7"/>
      <c r="E40" s="7"/>
      <c r="F40" s="7"/>
      <c r="G40" s="7"/>
      <c r="H40" s="7"/>
      <c r="I40" s="7"/>
      <c r="J40" s="7"/>
      <c r="K40" s="7"/>
    </row>
    <row r="41" spans="1:14" x14ac:dyDescent="0.2"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4" x14ac:dyDescent="0.2"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4" x14ac:dyDescent="0.2"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4" x14ac:dyDescent="0.2">
      <c r="C44" s="7"/>
      <c r="D44" s="7"/>
      <c r="E44" s="7"/>
      <c r="F44" s="7"/>
      <c r="G44" s="7"/>
      <c r="H44" s="7"/>
      <c r="I44" s="7"/>
      <c r="J44" s="7"/>
      <c r="K44" s="7"/>
    </row>
    <row r="45" spans="1:14" x14ac:dyDescent="0.2">
      <c r="C45" s="7"/>
      <c r="D45" s="7"/>
      <c r="E45" s="7"/>
      <c r="F45" s="7"/>
      <c r="G45" s="7"/>
      <c r="H45" s="7"/>
      <c r="I45" s="7"/>
      <c r="J45" s="7"/>
      <c r="K45" s="7"/>
    </row>
    <row r="46" spans="1:14" x14ac:dyDescent="0.2">
      <c r="C46" s="7"/>
      <c r="D46" s="7"/>
      <c r="E46" s="7"/>
      <c r="F46" s="7"/>
      <c r="G46" s="7"/>
      <c r="H46" s="7"/>
      <c r="I46" s="7"/>
      <c r="J46" s="7"/>
      <c r="K46" s="7"/>
    </row>
    <row r="47" spans="1:14" x14ac:dyDescent="0.2">
      <c r="C47" s="7"/>
      <c r="D47" s="7"/>
      <c r="E47" s="7"/>
      <c r="F47" s="7"/>
      <c r="G47" s="7"/>
      <c r="H47" s="7"/>
      <c r="I47" s="7"/>
      <c r="J47" s="7"/>
      <c r="K47" s="7"/>
    </row>
    <row r="48" spans="1:14" x14ac:dyDescent="0.2">
      <c r="C48" s="7"/>
      <c r="D48" s="7"/>
      <c r="E48" s="7"/>
      <c r="F48" s="7"/>
      <c r="G48" s="7"/>
      <c r="H48" s="7"/>
      <c r="I48" s="7"/>
      <c r="J48" s="7"/>
      <c r="K48" s="7"/>
    </row>
    <row r="49" spans="3:11" x14ac:dyDescent="0.2">
      <c r="C49" s="7"/>
      <c r="D49" s="7"/>
      <c r="E49" s="7"/>
      <c r="F49" s="7"/>
      <c r="G49" s="7"/>
      <c r="H49" s="7"/>
      <c r="I49" s="7"/>
      <c r="J49" s="7"/>
      <c r="K49" s="7"/>
    </row>
    <row r="50" spans="3:11" x14ac:dyDescent="0.2">
      <c r="C50" s="7"/>
      <c r="D50" s="7"/>
      <c r="E50" s="7"/>
      <c r="F50" s="7"/>
      <c r="G50" s="7"/>
      <c r="H50" s="7"/>
      <c r="I50" s="7"/>
      <c r="J50" s="7"/>
      <c r="K50" s="7"/>
    </row>
    <row r="51" spans="3:11" x14ac:dyDescent="0.2">
      <c r="C51" s="7"/>
      <c r="D51" s="7"/>
      <c r="E51" s="7"/>
      <c r="F51" s="7"/>
      <c r="G51" s="7"/>
      <c r="H51" s="7"/>
      <c r="I51" s="7"/>
      <c r="J51" s="7"/>
      <c r="K51" s="7"/>
    </row>
    <row r="52" spans="3:11" x14ac:dyDescent="0.2">
      <c r="C52" s="7"/>
      <c r="D52" s="7"/>
      <c r="E52" s="7"/>
      <c r="F52" s="7"/>
      <c r="G52" s="7"/>
      <c r="H52" s="7"/>
      <c r="I52" s="7"/>
      <c r="J52" s="7"/>
      <c r="K52" s="7"/>
    </row>
    <row r="53" spans="3:11" x14ac:dyDescent="0.2">
      <c r="C53" s="7"/>
      <c r="D53" s="7"/>
      <c r="E53" s="7"/>
      <c r="F53" s="7"/>
      <c r="G53" s="7"/>
      <c r="H53" s="7"/>
      <c r="I53" s="7"/>
      <c r="J53" s="7"/>
      <c r="K53" s="7"/>
    </row>
    <row r="54" spans="3:11" x14ac:dyDescent="0.2">
      <c r="C54" s="7"/>
      <c r="D54" s="7"/>
      <c r="E54" s="7"/>
      <c r="F54" s="7"/>
      <c r="G54" s="7"/>
      <c r="H54" s="7"/>
      <c r="I54" s="7"/>
      <c r="J54" s="7"/>
      <c r="K54" s="7"/>
    </row>
    <row r="55" spans="3:11" x14ac:dyDescent="0.2">
      <c r="C55" s="7"/>
      <c r="D55" s="7"/>
      <c r="E55" s="7"/>
      <c r="F55" s="7"/>
      <c r="G55" s="7"/>
      <c r="H55" s="7"/>
      <c r="I55" s="7"/>
      <c r="J55" s="7"/>
      <c r="K55" s="7"/>
    </row>
    <row r="57" spans="3:11" x14ac:dyDescent="0.2">
      <c r="C57" s="7"/>
      <c r="D57" s="7"/>
      <c r="E57" s="7"/>
      <c r="F57" s="7"/>
      <c r="G57" s="7"/>
      <c r="H57" s="7"/>
      <c r="I57" s="7"/>
      <c r="J57" s="7"/>
      <c r="K57" s="7"/>
    </row>
    <row r="58" spans="3:11" x14ac:dyDescent="0.2">
      <c r="C58" s="7"/>
      <c r="D58" s="7"/>
      <c r="E58" s="7"/>
      <c r="F58" s="7"/>
      <c r="G58" s="7"/>
      <c r="H58" s="7"/>
      <c r="I58" s="7"/>
      <c r="J58" s="7"/>
      <c r="K58" s="7"/>
    </row>
    <row r="59" spans="3:11" x14ac:dyDescent="0.2">
      <c r="C59" s="7"/>
      <c r="D59" s="7"/>
      <c r="E59" s="7"/>
      <c r="F59" s="7"/>
      <c r="G59" s="7"/>
      <c r="H59" s="7"/>
      <c r="I59" s="7"/>
      <c r="J59" s="7"/>
      <c r="K59" s="7"/>
    </row>
    <row r="60" spans="3:11" x14ac:dyDescent="0.2">
      <c r="C60" s="7"/>
      <c r="D60" s="7"/>
      <c r="E60" s="7"/>
      <c r="F60" s="7"/>
      <c r="G60" s="7"/>
      <c r="H60" s="7"/>
      <c r="I60" s="7"/>
      <c r="J60" s="7"/>
      <c r="K60" s="7"/>
    </row>
    <row r="61" spans="3:11" x14ac:dyDescent="0.2">
      <c r="C61" s="7"/>
      <c r="D61" s="7"/>
      <c r="E61" s="7"/>
      <c r="F61" s="7"/>
      <c r="G61" s="7"/>
      <c r="H61" s="7"/>
      <c r="I61" s="7"/>
      <c r="J61" s="7"/>
      <c r="K61" s="7"/>
    </row>
    <row r="62" spans="3:11" x14ac:dyDescent="0.2">
      <c r="C62" s="7"/>
      <c r="D62" s="7"/>
      <c r="E62" s="7"/>
      <c r="F62" s="7"/>
      <c r="G62" s="7"/>
      <c r="H62" s="7"/>
      <c r="I62" s="7"/>
      <c r="J62" s="7"/>
      <c r="K62" s="7"/>
    </row>
    <row r="63" spans="3:11" x14ac:dyDescent="0.2">
      <c r="C63" s="7"/>
      <c r="D63" s="7"/>
      <c r="E63" s="7"/>
      <c r="F63" s="7"/>
      <c r="G63" s="7"/>
      <c r="H63" s="7"/>
      <c r="I63" s="7"/>
      <c r="J63" s="7"/>
      <c r="K63" s="7"/>
    </row>
    <row r="64" spans="3:11" x14ac:dyDescent="0.2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">
      <c r="C67" s="7"/>
      <c r="D67" s="7"/>
      <c r="E67" s="7"/>
      <c r="F67" s="7"/>
      <c r="G67" s="7"/>
      <c r="H67" s="7"/>
      <c r="I67" s="7"/>
      <c r="J67" s="7"/>
      <c r="K67" s="7"/>
    </row>
    <row r="68" spans="3:11" x14ac:dyDescent="0.2">
      <c r="C68" s="7"/>
      <c r="D68" s="7"/>
      <c r="E68" s="7"/>
      <c r="F68" s="7"/>
      <c r="G68" s="7"/>
      <c r="H68" s="7"/>
      <c r="I68" s="7"/>
      <c r="J68" s="7"/>
      <c r="K68" s="7"/>
    </row>
    <row r="69" spans="3:11" x14ac:dyDescent="0.2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3:11" x14ac:dyDescent="0.2">
      <c r="C74" s="7"/>
      <c r="D74" s="7"/>
      <c r="E74" s="7"/>
      <c r="F74" s="7"/>
      <c r="G74" s="7"/>
      <c r="H74" s="7"/>
      <c r="I74" s="7"/>
      <c r="J74" s="7"/>
      <c r="K74" s="7"/>
    </row>
    <row r="75" spans="3:11" x14ac:dyDescent="0.2">
      <c r="C75" s="7"/>
      <c r="D75" s="7"/>
      <c r="E75" s="7"/>
      <c r="F75" s="7"/>
      <c r="G75" s="7"/>
      <c r="H75" s="7"/>
      <c r="I75" s="7"/>
      <c r="J75" s="7"/>
      <c r="K75" s="7"/>
    </row>
    <row r="76" spans="3:11" x14ac:dyDescent="0.2">
      <c r="C76" s="7"/>
      <c r="D76" s="7"/>
      <c r="E76" s="7"/>
      <c r="F76" s="7"/>
      <c r="G76" s="7"/>
      <c r="H76" s="7"/>
      <c r="I76" s="7"/>
      <c r="J76" s="7"/>
      <c r="K76" s="7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2015-10-13T20:51:08Z</cp:lastPrinted>
  <dcterms:created xsi:type="dcterms:W3CDTF">2003-08-05T00:29:54Z</dcterms:created>
  <dcterms:modified xsi:type="dcterms:W3CDTF">2020-05-22T02:58:58Z</dcterms:modified>
</cp:coreProperties>
</file>